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C:\Users\NMCPH\OneDrive\Desktop\Crews Into Shape Overhaul\Updated PDFs\"/>
    </mc:Choice>
  </mc:AlternateContent>
  <xr:revisionPtr revIDLastSave="0" documentId="8_{665E601D-FE4C-4E43-B4E1-2B1B0336616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Sheet1!$A$1:$AG$24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1" i="1" l="1"/>
  <c r="AB12" i="1"/>
  <c r="AB13" i="1"/>
  <c r="AB14" i="1"/>
  <c r="AB15" i="1"/>
  <c r="AB16" i="1"/>
  <c r="AB17" i="1"/>
  <c r="AB18" i="1"/>
  <c r="AB19" i="1"/>
  <c r="AB20" i="1"/>
  <c r="AB21" i="1"/>
  <c r="Q24" i="1"/>
  <c r="AG21" i="1"/>
  <c r="AF21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2" i="1"/>
  <c r="AF12" i="1"/>
  <c r="AG11" i="1"/>
  <c r="AF11" i="1"/>
  <c r="AC21" i="1"/>
  <c r="AC12" i="1"/>
  <c r="AC11" i="1"/>
  <c r="AC18" i="1"/>
  <c r="AC19" i="1"/>
  <c r="AC20" i="1"/>
  <c r="AE21" i="1"/>
  <c r="AD21" i="1"/>
  <c r="AE20" i="1"/>
  <c r="AD20" i="1"/>
  <c r="AE19" i="1"/>
  <c r="AD19" i="1"/>
  <c r="AE18" i="1"/>
  <c r="AD18" i="1"/>
  <c r="AE17" i="1"/>
  <c r="AD17" i="1"/>
  <c r="AC17" i="1"/>
  <c r="AE16" i="1"/>
  <c r="AD16" i="1"/>
  <c r="AC16" i="1"/>
  <c r="AE15" i="1"/>
  <c r="AD15" i="1"/>
  <c r="AC15" i="1"/>
  <c r="AE14" i="1"/>
  <c r="AD14" i="1"/>
  <c r="AC14" i="1"/>
  <c r="AE13" i="1"/>
  <c r="AD13" i="1"/>
  <c r="AC13" i="1"/>
  <c r="AE12" i="1"/>
  <c r="AD12" i="1"/>
  <c r="AE11" i="1"/>
  <c r="AD11" i="1"/>
  <c r="O24" i="1" l="1"/>
  <c r="P24" i="1" s="1"/>
  <c r="S24" i="1" s="1"/>
</calcChain>
</file>

<file path=xl/sharedStrings.xml><?xml version="1.0" encoding="utf-8"?>
<sst xmlns="http://schemas.openxmlformats.org/spreadsheetml/2006/main" count="56" uniqueCount="56">
  <si>
    <t>week 2</t>
  </si>
  <si>
    <t>week 3</t>
  </si>
  <si>
    <t>week 4</t>
  </si>
  <si>
    <t>week 1</t>
  </si>
  <si>
    <r>
      <t xml:space="preserve">f.
"Crew" member </t>
    </r>
    <r>
      <rPr>
        <b/>
        <sz val="8"/>
        <rFont val="Arial"/>
        <family val="2"/>
      </rPr>
      <t>first</t>
    </r>
    <r>
      <rPr>
        <sz val="8"/>
        <rFont val="Arial"/>
        <family val="2"/>
      </rPr>
      <t xml:space="preserve"> name</t>
    </r>
  </si>
  <si>
    <t>g.
weight change goal (do not enter actual weight, just the change goal, such as "gain 4 pounds" or "lose 4 pounds") (no weigh-ins are required)</t>
  </si>
  <si>
    <t>d. phone number</t>
  </si>
  <si>
    <t>crewmember exercise points total (max = 28)</t>
  </si>
  <si>
    <r>
      <t xml:space="preserve">n2.
Member weekly data turned in to leader on time (max = </t>
    </r>
    <r>
      <rPr>
        <b/>
        <sz val="8"/>
        <rFont val="Arial"/>
        <family val="2"/>
      </rPr>
      <t>1</t>
    </r>
    <r>
      <rPr>
        <sz val="8"/>
        <rFont val="Arial"/>
        <family val="2"/>
      </rPr>
      <t xml:space="preserve"> point per week)</t>
    </r>
  </si>
  <si>
    <r>
      <t xml:space="preserve">n3.
Member weekly data turned in to leader on time (max = </t>
    </r>
    <r>
      <rPr>
        <b/>
        <sz val="8"/>
        <rFont val="Arial"/>
        <family val="2"/>
      </rPr>
      <t>1</t>
    </r>
    <r>
      <rPr>
        <sz val="8"/>
        <rFont val="Arial"/>
        <family val="2"/>
      </rPr>
      <t xml:space="preserve"> point per week)</t>
    </r>
  </si>
  <si>
    <r>
      <t xml:space="preserve">n4.
Member weekly data turned in to leader on time (max = </t>
    </r>
    <r>
      <rPr>
        <b/>
        <sz val="8"/>
        <rFont val="Arial"/>
        <family val="2"/>
      </rPr>
      <t>1</t>
    </r>
    <r>
      <rPr>
        <sz val="8"/>
        <rFont val="Arial"/>
        <family val="2"/>
      </rPr>
      <t xml:space="preserve"> point per week)</t>
    </r>
  </si>
  <si>
    <r>
      <t xml:space="preserve">n1.
Member weekly data turned in to leader on time (max = </t>
    </r>
    <r>
      <rPr>
        <b/>
        <sz val="8"/>
        <rFont val="Arial"/>
        <family val="2"/>
      </rPr>
      <t>1</t>
    </r>
    <r>
      <rPr>
        <sz val="8"/>
        <rFont val="Arial"/>
        <family val="2"/>
      </rPr>
      <t xml:space="preserve"> point per week)</t>
    </r>
  </si>
  <si>
    <t>c. CREW LEADER email address</t>
  </si>
  <si>
    <r>
      <t xml:space="preserve">o4.
Member particiapted in at least 1 weekly crew event (max = </t>
    </r>
    <r>
      <rPr>
        <b/>
        <sz val="8"/>
        <rFont val="Arial"/>
        <family val="2"/>
      </rPr>
      <t>1</t>
    </r>
    <r>
      <rPr>
        <sz val="8"/>
        <rFont val="Arial"/>
        <family val="2"/>
      </rPr>
      <t xml:space="preserve"> point per week)</t>
    </r>
  </si>
  <si>
    <r>
      <t xml:space="preserve">o3.
Member particiapted in at least 1 weekly crew event (max = </t>
    </r>
    <r>
      <rPr>
        <b/>
        <sz val="8"/>
        <rFont val="Arial"/>
        <family val="2"/>
      </rPr>
      <t>1</t>
    </r>
    <r>
      <rPr>
        <sz val="8"/>
        <rFont val="Arial"/>
        <family val="2"/>
      </rPr>
      <t xml:space="preserve"> point per week)</t>
    </r>
  </si>
  <si>
    <r>
      <t xml:space="preserve">o2.
Member particiapted in at least 1 weekly crew event (max = </t>
    </r>
    <r>
      <rPr>
        <b/>
        <sz val="8"/>
        <rFont val="Arial"/>
        <family val="2"/>
      </rPr>
      <t>1</t>
    </r>
    <r>
      <rPr>
        <sz val="8"/>
        <rFont val="Arial"/>
        <family val="2"/>
      </rPr>
      <t xml:space="preserve"> point per week)</t>
    </r>
  </si>
  <si>
    <r>
      <t xml:space="preserve">o1.
Member particiapted in at least 1 weekly crew event (max = </t>
    </r>
    <r>
      <rPr>
        <b/>
        <sz val="8"/>
        <rFont val="Arial"/>
        <family val="2"/>
      </rPr>
      <t>1</t>
    </r>
    <r>
      <rPr>
        <sz val="8"/>
        <rFont val="Arial"/>
        <family val="2"/>
      </rPr>
      <t xml:space="preserve"> point per week)</t>
    </r>
  </si>
  <si>
    <t>x.
Total crew individual points divided by crew size</t>
  </si>
  <si>
    <t>crewmember points for turning in weekly scheet on time (max = 4)</t>
  </si>
  <si>
    <t>crewmember points for weekly event participation (max = 4)</t>
  </si>
  <si>
    <t>a. DoD affiliation of participating "Crew"  (are you primarily affiliated with Navy, USMC, Army, Air Force, Coast Guard, DoDDS or other?)</t>
  </si>
  <si>
    <t xml:space="preserve">b1. "Crew" leader </t>
  </si>
  <si>
    <t>j.
weight goal met? (10 points if yes)</t>
  </si>
  <si>
    <t>a. Unit or Command of participating "Crew"</t>
  </si>
  <si>
    <t>b2. CREW nick-name</t>
  </si>
  <si>
    <t>THESE CELLS WILL CALCULATE AUTOMATICALLY</t>
  </si>
  <si>
    <r>
      <t xml:space="preserve">q.
</t>
    </r>
    <r>
      <rPr>
        <sz val="8"/>
        <rFont val="Arial"/>
        <family val="2"/>
      </rPr>
      <t>total individual points</t>
    </r>
    <r>
      <rPr>
        <b/>
        <sz val="8"/>
        <rFont val="Arial"/>
        <family val="2"/>
      </rPr>
      <t xml:space="preserve"> (max = 113)</t>
    </r>
  </si>
  <si>
    <r>
      <t>y.</t>
    </r>
    <r>
      <rPr>
        <b/>
        <sz val="11"/>
        <rFont val="Arial"/>
        <family val="2"/>
      </rPr>
      <t xml:space="preserve">
Final Crew Score 
</t>
    </r>
    <r>
      <rPr>
        <b/>
        <sz val="8"/>
        <rFont val="Arial"/>
        <family val="2"/>
      </rPr>
      <t>(perfect score = 213)</t>
    </r>
  </si>
  <si>
    <t>x2.
Total Crew Success Points (sum of boxes r,s,t,u.u2)</t>
  </si>
  <si>
    <t>w.
Total of individual Crew member points</t>
  </si>
  <si>
    <t>v.
Total number of Crew members at the beginning of the challenge</t>
  </si>
  <si>
    <r>
      <t>r.
Crew bonus points for exercise earned? (</t>
    </r>
    <r>
      <rPr>
        <b/>
        <sz val="8"/>
        <rFont val="Arial"/>
        <family val="2"/>
      </rPr>
      <t>enter 20 if yes</t>
    </r>
    <r>
      <rPr>
        <sz val="8"/>
        <rFont val="Arial"/>
        <family val="2"/>
      </rPr>
      <t xml:space="preserve">)
(note: earned if every team member achieved at least 20 individual exercise points) </t>
    </r>
  </si>
  <si>
    <r>
      <t>u.
Crew bonus points for attainment of weight goals? (</t>
    </r>
    <r>
      <rPr>
        <b/>
        <sz val="8"/>
        <rFont val="Arial"/>
        <family val="2"/>
      </rPr>
      <t>enter 20 if yes</t>
    </r>
    <r>
      <rPr>
        <sz val="8"/>
        <rFont val="Arial"/>
        <family val="2"/>
      </rPr>
      <t>)
(note: earned if every team member attained their weight goal)</t>
    </r>
  </si>
  <si>
    <t>m1.
 fruit days achieved this week  (max = 7 points per week)</t>
  </si>
  <si>
    <t>k4.
Veggie days achieved this week (max = 7 points per week)</t>
  </si>
  <si>
    <t>k3.
Veggie days achieved this week (max = 7 points per week)</t>
  </si>
  <si>
    <t>k2.
Veggie days achieved this week (max = 7 points per week)</t>
  </si>
  <si>
    <t>k1.
Veggie days achieved this week (max = 7 points per week)</t>
  </si>
  <si>
    <t>m4.
 fruit days achieved this week  (max = 7 points per week)</t>
  </si>
  <si>
    <t>m3.
 fruit days achieved this week  (max = 7 points per week)</t>
  </si>
  <si>
    <t>m2.
 fruit days achieved this week  (max = 7 points per week)</t>
  </si>
  <si>
    <t>crewmember veggie points total (max = 28)</t>
  </si>
  <si>
    <t>crewmember fruit total points (max = 28)</t>
  </si>
  <si>
    <r>
      <t>t.
Crew bonus points for fruit earned? (</t>
    </r>
    <r>
      <rPr>
        <b/>
        <sz val="8"/>
        <rFont val="Arial"/>
        <family val="2"/>
      </rPr>
      <t>enter 20 if yes</t>
    </r>
    <r>
      <rPr>
        <sz val="8"/>
        <rFont val="Arial"/>
        <family val="2"/>
      </rPr>
      <t>)
(note: earned if every team member achieved at least 20 individual fruit and vegetable points)</t>
    </r>
  </si>
  <si>
    <r>
      <t>s.
Crew bonus points for "veggies" earned? (</t>
    </r>
    <r>
      <rPr>
        <b/>
        <sz val="8"/>
        <rFont val="Arial"/>
        <family val="2"/>
      </rPr>
      <t>enter 20 if yes</t>
    </r>
    <r>
      <rPr>
        <sz val="8"/>
        <rFont val="Arial"/>
        <family val="2"/>
      </rPr>
      <t>)
(note: earned if every team member achieved at least 20 individual veggie points)</t>
    </r>
  </si>
  <si>
    <t>l1. 
exercise points achieved this week  (max = 7 points per week)</t>
  </si>
  <si>
    <t>l2.
exercise points achieved this week (max = 7 points per week)</t>
  </si>
  <si>
    <t>l3.
exercise points achieved this week (max = 7 points per week)</t>
  </si>
  <si>
    <t>l4.
exercise points achieved this week (max = 7 points per week)</t>
  </si>
  <si>
    <t>p.
Add 1 point if completed  on-line feedback between 1 - 7 April</t>
  </si>
  <si>
    <r>
      <t>u2.
Crew members have selected and verbally committed to participation in a health or exercise event in April - June (</t>
    </r>
    <r>
      <rPr>
        <b/>
        <sz val="8"/>
        <rFont val="Arial"/>
        <family val="2"/>
      </rPr>
      <t>enter 20 if yes</t>
    </r>
    <r>
      <rPr>
        <sz val="8"/>
        <rFont val="Arial"/>
        <family val="2"/>
      </rPr>
      <t>)</t>
    </r>
  </si>
  <si>
    <t>e. Crew location</t>
  </si>
  <si>
    <t xml:space="preserve"> BEFORE SENDING YOUR FINAL VERSION OF THIS WORKSHEET (BETEWEEN 1-5 APRIL), 
PLEASE COMPLETE THE CELLS BELOW !!!!</t>
  </si>
  <si>
    <t>registered with an online food tracking program? 
(10 points if yes)</t>
  </si>
  <si>
    <t>Dates of your challenge:</t>
  </si>
  <si>
    <r>
      <t xml:space="preserve">Navy and Marine Corps Public Health Center
</t>
    </r>
    <r>
      <rPr>
        <b/>
        <i/>
        <sz val="14"/>
        <color indexed="17"/>
        <rFont val="Arial"/>
        <family val="2"/>
      </rPr>
      <t>Crews Into Shape</t>
    </r>
    <r>
      <rPr>
        <sz val="14"/>
        <rFont val="Arial"/>
        <family val="2"/>
      </rPr>
      <t xml:space="preserve">
</t>
    </r>
    <r>
      <rPr>
        <b/>
        <sz val="14"/>
        <rFont val="Arial"/>
        <family val="2"/>
      </rPr>
      <t>Crew Worksheet</t>
    </r>
    <r>
      <rPr>
        <sz val="8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</si>
</sst>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4"/>
      <color indexed="17"/>
      <name val="Arial"/>
      <family val="2"/>
    </font>
    <font>
      <b/>
      <sz val="11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4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 wrapText="1"/>
    </xf>
    <xf numFmtId="0" fontId="1" fillId="2" borderId="5" xfId="0" applyFont="1" applyFill="1" applyBorder="1" applyAlignment="1" applyProtection="1">
      <alignment horizontal="center" wrapText="1"/>
    </xf>
    <xf numFmtId="0" fontId="1" fillId="0" borderId="0" xfId="0" applyFont="1" applyProtection="1"/>
    <xf numFmtId="0" fontId="1" fillId="0" borderId="6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 applyProtection="1">
      <alignment wrapText="1"/>
    </xf>
    <xf numFmtId="0" fontId="1" fillId="3" borderId="8" xfId="0" applyFont="1" applyFill="1" applyBorder="1" applyProtection="1"/>
    <xf numFmtId="0" fontId="1" fillId="2" borderId="9" xfId="0" applyFont="1" applyFill="1" applyBorder="1" applyAlignment="1" applyProtection="1">
      <alignment horizontal="center" wrapText="1"/>
    </xf>
    <xf numFmtId="0" fontId="2" fillId="3" borderId="10" xfId="0" applyFont="1" applyFill="1" applyBorder="1" applyAlignment="1" applyProtection="1">
      <alignment horizontal="center" wrapText="1"/>
    </xf>
    <xf numFmtId="0" fontId="1" fillId="0" borderId="11" xfId="0" applyFont="1" applyBorder="1" applyAlignment="1" applyProtection="1">
      <alignment wrapText="1"/>
      <protection locked="0"/>
    </xf>
    <xf numFmtId="0" fontId="2" fillId="0" borderId="0" xfId="0" applyFont="1" applyFill="1" applyBorder="1" applyProtection="1"/>
    <xf numFmtId="0" fontId="1" fillId="0" borderId="1" xfId="0" applyFont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 wrapText="1"/>
    </xf>
    <xf numFmtId="0" fontId="1" fillId="2" borderId="13" xfId="0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left" wrapText="1"/>
    </xf>
    <xf numFmtId="0" fontId="1" fillId="0" borderId="0" xfId="0" applyFont="1" applyBorder="1" applyAlignment="1" applyProtection="1">
      <alignment wrapText="1"/>
    </xf>
    <xf numFmtId="0" fontId="1" fillId="0" borderId="15" xfId="0" applyFont="1" applyBorder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Alignment="1" applyProtection="1">
      <alignment horizontal="center" wrapText="1"/>
    </xf>
    <xf numFmtId="0" fontId="1" fillId="3" borderId="0" xfId="0" applyFont="1" applyFill="1" applyAlignment="1" applyProtection="1">
      <alignment textRotation="90" wrapText="1"/>
    </xf>
    <xf numFmtId="0" fontId="1" fillId="3" borderId="0" xfId="0" applyFont="1" applyFill="1" applyProtection="1"/>
    <xf numFmtId="0" fontId="1" fillId="0" borderId="16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2" borderId="17" xfId="0" applyFont="1" applyFill="1" applyBorder="1" applyAlignment="1" applyProtection="1">
      <alignment horizontal="center" wrapText="1"/>
    </xf>
    <xf numFmtId="0" fontId="1" fillId="3" borderId="9" xfId="0" applyFont="1" applyFill="1" applyBorder="1" applyAlignment="1" applyProtection="1">
      <alignment horizontal="center" wrapText="1"/>
    </xf>
    <xf numFmtId="0" fontId="1" fillId="3" borderId="11" xfId="0" applyFont="1" applyFill="1" applyBorder="1" applyAlignment="1" applyProtection="1">
      <alignment horizontal="center" wrapText="1"/>
    </xf>
    <xf numFmtId="0" fontId="1" fillId="3" borderId="17" xfId="0" applyFont="1" applyFill="1" applyBorder="1" applyAlignment="1" applyProtection="1">
      <alignment horizontal="center" wrapText="1"/>
    </xf>
    <xf numFmtId="0" fontId="1" fillId="3" borderId="16" xfId="0" applyFont="1" applyFill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18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14" xfId="0" applyFont="1" applyBorder="1" applyAlignment="1" applyProtection="1">
      <alignment horizontal="center" wrapText="1"/>
      <protection locked="0"/>
    </xf>
    <xf numFmtId="0" fontId="1" fillId="0" borderId="19" xfId="0" applyFont="1" applyBorder="1" applyAlignment="1" applyProtection="1">
      <alignment horizontal="center" wrapText="1"/>
      <protection locked="0"/>
    </xf>
    <xf numFmtId="0" fontId="1" fillId="0" borderId="20" xfId="0" applyFont="1" applyBorder="1" applyAlignment="1" applyProtection="1">
      <alignment horizontal="center" wrapText="1"/>
      <protection locked="0"/>
    </xf>
    <xf numFmtId="0" fontId="1" fillId="0" borderId="11" xfId="0" applyFont="1" applyBorder="1" applyAlignment="1" applyProtection="1">
      <alignment horizontal="center" wrapText="1"/>
      <protection locked="0"/>
    </xf>
    <xf numFmtId="0" fontId="1" fillId="0" borderId="21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2" fillId="3" borderId="18" xfId="0" applyFont="1" applyFill="1" applyBorder="1" applyAlignment="1" applyProtection="1">
      <alignment horizontal="center"/>
    </xf>
    <xf numFmtId="0" fontId="1" fillId="0" borderId="35" xfId="0" applyFont="1" applyBorder="1" applyAlignment="1" applyProtection="1">
      <alignment horizontal="center" wrapText="1"/>
      <protection locked="0"/>
    </xf>
    <xf numFmtId="0" fontId="1" fillId="0" borderId="36" xfId="0" applyFont="1" applyBorder="1" applyAlignment="1" applyProtection="1">
      <alignment horizontal="center" wrapText="1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47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48" xfId="0" applyFont="1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/>
    </xf>
    <xf numFmtId="0" fontId="1" fillId="3" borderId="0" xfId="0" applyFont="1" applyFill="1" applyBorder="1" applyProtection="1"/>
    <xf numFmtId="0" fontId="1" fillId="0" borderId="43" xfId="0" applyFont="1" applyBorder="1" applyProtection="1"/>
    <xf numFmtId="0" fontId="1" fillId="0" borderId="0" xfId="0" applyFont="1" applyBorder="1" applyProtection="1"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1" fillId="2" borderId="37" xfId="0" applyFont="1" applyFill="1" applyBorder="1" applyAlignment="1" applyProtection="1">
      <alignment horizontal="center" wrapText="1"/>
    </xf>
    <xf numFmtId="0" fontId="1" fillId="2" borderId="38" xfId="0" applyFont="1" applyFill="1" applyBorder="1" applyAlignment="1" applyProtection="1">
      <alignment horizontal="center" wrapText="1"/>
    </xf>
    <xf numFmtId="0" fontId="1" fillId="2" borderId="39" xfId="0" applyFont="1" applyFill="1" applyBorder="1" applyAlignment="1" applyProtection="1">
      <alignment horizontal="center" wrapText="1"/>
    </xf>
    <xf numFmtId="0" fontId="1" fillId="2" borderId="40" xfId="0" applyFont="1" applyFill="1" applyBorder="1" applyAlignment="1" applyProtection="1">
      <alignment horizontal="center" wrapText="1"/>
    </xf>
    <xf numFmtId="0" fontId="1" fillId="2" borderId="44" xfId="0" applyFont="1" applyFill="1" applyBorder="1" applyAlignment="1" applyProtection="1">
      <alignment horizontal="center" wrapText="1"/>
    </xf>
    <xf numFmtId="0" fontId="0" fillId="0" borderId="34" xfId="0" applyBorder="1" applyAlignment="1" applyProtection="1">
      <alignment wrapText="1"/>
    </xf>
    <xf numFmtId="0" fontId="1" fillId="2" borderId="45" xfId="0" applyFont="1" applyFill="1" applyBorder="1" applyAlignment="1" applyProtection="1">
      <alignment horizontal="center" textRotation="90" wrapText="1"/>
    </xf>
    <xf numFmtId="0" fontId="0" fillId="0" borderId="46" xfId="0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/>
    </xf>
    <xf numFmtId="0" fontId="0" fillId="0" borderId="15" xfId="0" applyBorder="1" applyAlignment="1" applyProtection="1">
      <alignment horizontal="left" vertical="center"/>
      <protection locked="0"/>
    </xf>
    <xf numFmtId="0" fontId="1" fillId="2" borderId="41" xfId="0" applyFont="1" applyFill="1" applyBorder="1" applyAlignment="1" applyProtection="1">
      <alignment horizontal="center" wrapText="1"/>
    </xf>
    <xf numFmtId="0" fontId="0" fillId="0" borderId="29" xfId="0" applyBorder="1" applyAlignment="1" applyProtection="1">
      <alignment wrapText="1"/>
    </xf>
    <xf numFmtId="0" fontId="0" fillId="0" borderId="42" xfId="0" applyBorder="1" applyAlignment="1" applyProtection="1">
      <alignment wrapText="1"/>
    </xf>
    <xf numFmtId="0" fontId="0" fillId="0" borderId="17" xfId="0" applyBorder="1" applyAlignment="1" applyProtection="1">
      <alignment wrapText="1"/>
    </xf>
    <xf numFmtId="0" fontId="0" fillId="0" borderId="24" xfId="0" applyBorder="1" applyAlignment="1" applyProtection="1">
      <alignment wrapText="1"/>
    </xf>
    <xf numFmtId="0" fontId="0" fillId="0" borderId="25" xfId="0" applyBorder="1" applyAlignment="1" applyProtection="1">
      <alignment wrapText="1"/>
    </xf>
    <xf numFmtId="0" fontId="0" fillId="0" borderId="26" xfId="0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wrapText="1"/>
    </xf>
    <xf numFmtId="0" fontId="1" fillId="2" borderId="26" xfId="0" applyFont="1" applyFill="1" applyBorder="1" applyAlignment="1" applyProtection="1">
      <alignment horizontal="center" wrapText="1"/>
    </xf>
    <xf numFmtId="0" fontId="0" fillId="0" borderId="36" xfId="0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1" fillId="2" borderId="17" xfId="0" applyFont="1" applyFill="1" applyBorder="1" applyAlignment="1" applyProtection="1">
      <alignment horizontal="center" wrapText="1"/>
    </xf>
    <xf numFmtId="0" fontId="1" fillId="2" borderId="24" xfId="0" applyFont="1" applyFill="1" applyBorder="1" applyAlignment="1" applyProtection="1">
      <alignment horizontal="center" wrapText="1"/>
    </xf>
    <xf numFmtId="0" fontId="1" fillId="2" borderId="25" xfId="0" applyFont="1" applyFill="1" applyBorder="1" applyAlignment="1" applyProtection="1">
      <alignment horizontal="center" wrapText="1"/>
    </xf>
    <xf numFmtId="0" fontId="2" fillId="2" borderId="28" xfId="0" applyFont="1" applyFill="1" applyBorder="1" applyAlignment="1" applyProtection="1">
      <alignment horizontal="center" wrapText="1"/>
    </xf>
    <xf numFmtId="0" fontId="0" fillId="0" borderId="29" xfId="0" applyBorder="1" applyAlignment="1">
      <alignment wrapText="1"/>
    </xf>
    <xf numFmtId="0" fontId="0" fillId="0" borderId="12" xfId="0" applyBorder="1" applyAlignment="1">
      <alignment wrapText="1"/>
    </xf>
    <xf numFmtId="0" fontId="1" fillId="3" borderId="30" xfId="0" applyFont="1" applyFill="1" applyBorder="1" applyAlignment="1" applyProtection="1">
      <alignment horizontal="center" wrapText="1"/>
    </xf>
    <xf numFmtId="0" fontId="0" fillId="0" borderId="23" xfId="0" applyBorder="1" applyAlignment="1" applyProtection="1">
      <alignment wrapText="1"/>
    </xf>
    <xf numFmtId="1" fontId="8" fillId="4" borderId="31" xfId="0" applyNumberFormat="1" applyFont="1" applyFill="1" applyBorder="1" applyAlignment="1" applyProtection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3" xfId="0" applyBorder="1" applyAlignment="1" applyProtection="1">
      <alignment horizontal="center" wrapText="1"/>
    </xf>
    <xf numFmtId="0" fontId="1" fillId="3" borderId="16" xfId="0" applyFont="1" applyFill="1" applyBorder="1" applyAlignment="1" applyProtection="1">
      <alignment horizontal="center"/>
    </xf>
    <xf numFmtId="0" fontId="0" fillId="0" borderId="27" xfId="0" applyBorder="1" applyAlignment="1">
      <alignment horizontal="center"/>
    </xf>
    <xf numFmtId="0" fontId="2" fillId="3" borderId="28" xfId="0" applyFont="1" applyFill="1" applyBorder="1" applyAlignment="1" applyProtection="1">
      <alignment horizontal="center" wrapText="1"/>
    </xf>
    <xf numFmtId="0" fontId="0" fillId="0" borderId="29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center" wrapText="1"/>
    </xf>
    <xf numFmtId="0" fontId="0" fillId="0" borderId="34" xfId="0" applyBorder="1" applyAlignment="1" applyProtection="1">
      <alignment horizontal="center"/>
    </xf>
    <xf numFmtId="0" fontId="1" fillId="0" borderId="35" xfId="0" applyFont="1" applyBorder="1" applyAlignment="1" applyProtection="1">
      <alignment horizontal="center" wrapText="1"/>
      <protection locked="0"/>
    </xf>
    <xf numFmtId="0" fontId="0" fillId="0" borderId="35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</xf>
    <xf numFmtId="0" fontId="0" fillId="0" borderId="25" xfId="0" applyBorder="1" applyAlignment="1" applyProtection="1">
      <alignment horizontal="center" wrapText="1"/>
    </xf>
    <xf numFmtId="0" fontId="1" fillId="2" borderId="34" xfId="0" applyFont="1" applyFill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center" wrapText="1"/>
      <protection locked="0"/>
    </xf>
    <xf numFmtId="0" fontId="1" fillId="0" borderId="27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hyperlink" Target="https://www.med.navy.mil/sites/nmcphc/health-promotion/Pages/crews-into-shape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104775</xdr:rowOff>
    </xdr:from>
    <xdr:to>
      <xdr:col>6</xdr:col>
      <xdr:colOff>457200</xdr:colOff>
      <xdr:row>0</xdr:row>
      <xdr:rowOff>857250</xdr:rowOff>
    </xdr:to>
    <xdr:pic>
      <xdr:nvPicPr>
        <xdr:cNvPr id="1028" name="Picture 4" descr="SFLogo200x138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200" y="104775"/>
          <a:ext cx="1133475" cy="7524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571500</xdr:colOff>
      <xdr:row>0</xdr:row>
      <xdr:rowOff>28575</xdr:rowOff>
    </xdr:from>
    <xdr:to>
      <xdr:col>8</xdr:col>
      <xdr:colOff>314325</xdr:colOff>
      <xdr:row>0</xdr:row>
      <xdr:rowOff>866775</xdr:rowOff>
    </xdr:to>
    <xdr:pic>
      <xdr:nvPicPr>
        <xdr:cNvPr id="1029" name="Picture 5" descr="usaf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09975" y="28575"/>
          <a:ext cx="981075" cy="838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219075</xdr:colOff>
      <xdr:row>0</xdr:row>
      <xdr:rowOff>104775</xdr:rowOff>
    </xdr:from>
    <xdr:to>
      <xdr:col>4</xdr:col>
      <xdr:colOff>314325</xdr:colOff>
      <xdr:row>0</xdr:row>
      <xdr:rowOff>857250</xdr:rowOff>
    </xdr:to>
    <xdr:pic>
      <xdr:nvPicPr>
        <xdr:cNvPr id="1034" name="Picture 10" descr="Coast-Guard-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81100" y="104775"/>
          <a:ext cx="904875" cy="752475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330200</xdr:colOff>
      <xdr:row>1</xdr:row>
      <xdr:rowOff>193675</xdr:rowOff>
    </xdr:from>
    <xdr:to>
      <xdr:col>27</xdr:col>
      <xdr:colOff>587375</xdr:colOff>
      <xdr:row>6</xdr:row>
      <xdr:rowOff>184150</xdr:rowOff>
    </xdr:to>
    <xdr:pic>
      <xdr:nvPicPr>
        <xdr:cNvPr id="1035" name="Picture 11" descr="Crewslogo">
          <a:hlinkClick xmlns:r="http://schemas.openxmlformats.org/officeDocument/2006/relationships" r:id="rId4" tooltip="Click the logo to go to the Crews home page"/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617200" y="1171575"/>
          <a:ext cx="4625975" cy="3089275"/>
        </a:xfrm>
        <a:prstGeom prst="rect">
          <a:avLst/>
        </a:prstGeom>
        <a:noFill/>
      </xdr:spPr>
    </xdr:pic>
    <xdr:clientData/>
  </xdr:twoCellAnchor>
  <xdr:oneCellAnchor>
    <xdr:from>
      <xdr:col>17</xdr:col>
      <xdr:colOff>444500</xdr:colOff>
      <xdr:row>1</xdr:row>
      <xdr:rowOff>508000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766300" y="148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15</xdr:col>
      <xdr:colOff>342900</xdr:colOff>
      <xdr:row>3</xdr:row>
      <xdr:rowOff>241300</xdr:rowOff>
    </xdr:from>
    <xdr:to>
      <xdr:col>17</xdr:col>
      <xdr:colOff>139700</xdr:colOff>
      <xdr:row>6</xdr:row>
      <xdr:rowOff>228600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8521700" y="3225800"/>
          <a:ext cx="939800" cy="1079500"/>
        </a:xfrm>
        <a:prstGeom prst="downArrow">
          <a:avLst/>
        </a:prstGeom>
        <a:solidFill>
          <a:schemeClr val="accent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ctr"/>
          <a:r>
            <a:rPr lang="en-US" sz="1200" b="1">
              <a:solidFill>
                <a:schemeClr val="bg1"/>
              </a:solidFill>
            </a:rPr>
            <a:t>NEW!</a:t>
          </a:r>
        </a:p>
      </xdr:txBody>
    </xdr:sp>
    <xdr:clientData/>
  </xdr:twoCellAnchor>
  <xdr:twoCellAnchor editAs="oneCell">
    <xdr:from>
      <xdr:col>0</xdr:col>
      <xdr:colOff>39084</xdr:colOff>
      <xdr:row>0</xdr:row>
      <xdr:rowOff>7621</xdr:rowOff>
    </xdr:from>
    <xdr:to>
      <xdr:col>2</xdr:col>
      <xdr:colOff>7620</xdr:colOff>
      <xdr:row>0</xdr:row>
      <xdr:rowOff>966181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6418F49-31C1-41C6-8FDD-4308AA3B6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84" y="7621"/>
          <a:ext cx="959136" cy="958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25"/>
  <sheetViews>
    <sheetView tabSelected="1" zoomScaleNormal="100" workbookViewId="0">
      <selection activeCell="B4" sqref="B4:AB4"/>
    </sheetView>
  </sheetViews>
  <sheetFormatPr defaultColWidth="9.109375" defaultRowHeight="10.199999999999999" x14ac:dyDescent="0.2"/>
  <cols>
    <col min="1" max="1" width="12.5546875" style="3" customWidth="1"/>
    <col min="2" max="2" width="1.88671875" style="3" customWidth="1"/>
    <col min="3" max="3" width="10.109375" style="3" customWidth="1"/>
    <col min="4" max="4" width="2" style="3" customWidth="1"/>
    <col min="5" max="5" width="6.33203125" style="3" customWidth="1"/>
    <col min="6" max="6" width="9.6640625" style="3" customWidth="1"/>
    <col min="7" max="7" width="8.33203125" style="3" customWidth="1"/>
    <col min="8" max="10" width="9.109375" style="3"/>
    <col min="11" max="11" width="8.6640625" style="3" customWidth="1"/>
    <col min="12" max="12" width="9.109375" style="3"/>
    <col min="13" max="15" width="8.6640625" style="3" customWidth="1"/>
    <col min="16" max="16" width="9.109375" style="3"/>
    <col min="17" max="17" width="8" style="3" customWidth="1"/>
    <col min="18" max="18" width="7.109375" style="3" customWidth="1"/>
    <col min="19" max="19" width="7.33203125" style="3" customWidth="1"/>
    <col min="20" max="20" width="7.109375" style="3" customWidth="1"/>
    <col min="21" max="21" width="9.33203125" style="3" customWidth="1"/>
    <col min="22" max="25" width="8" style="3" customWidth="1"/>
    <col min="26" max="26" width="8.88671875" style="3" customWidth="1"/>
    <col min="27" max="27" width="8" style="3" customWidth="1"/>
    <col min="28" max="28" width="9.109375" style="1"/>
    <col min="29" max="29" width="5.109375" style="1" customWidth="1"/>
    <col min="30" max="30" width="5.44140625" style="1" customWidth="1"/>
    <col min="31" max="31" width="5.6640625" style="1" customWidth="1"/>
    <col min="32" max="32" width="6" style="1" customWidth="1"/>
    <col min="33" max="33" width="6.88671875" style="1" customWidth="1"/>
    <col min="34" max="16384" width="9.109375" style="1"/>
  </cols>
  <sheetData>
    <row r="1" spans="1:33" ht="77.25" customHeight="1" x14ac:dyDescent="0.3">
      <c r="A1" s="9"/>
      <c r="B1" s="76" t="s">
        <v>55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19"/>
      <c r="AB1" s="11"/>
    </row>
    <row r="2" spans="1:33" ht="40.799999999999997" x14ac:dyDescent="0.2">
      <c r="A2" s="23" t="s">
        <v>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</row>
    <row r="3" spans="1:33" ht="81.599999999999994" x14ac:dyDescent="0.2">
      <c r="A3" s="23" t="s">
        <v>20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</row>
    <row r="4" spans="1:33" ht="25.5" customHeight="1" x14ac:dyDescent="0.2">
      <c r="A4" s="23" t="s">
        <v>21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</row>
    <row r="5" spans="1:33" ht="25.5" customHeight="1" x14ac:dyDescent="0.2">
      <c r="A5" s="23" t="s">
        <v>24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</row>
    <row r="6" spans="1:33" ht="30.6" x14ac:dyDescent="0.2">
      <c r="A6" s="23" t="s">
        <v>12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</row>
    <row r="7" spans="1:33" ht="24" customHeight="1" x14ac:dyDescent="0.2">
      <c r="A7" s="23" t="s">
        <v>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</row>
    <row r="8" spans="1:33" ht="22.5" customHeight="1" thickBot="1" x14ac:dyDescent="0.25">
      <c r="A8" s="24" t="s">
        <v>51</v>
      </c>
      <c r="B8" s="53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 t="s">
        <v>54</v>
      </c>
      <c r="Q8" s="87"/>
      <c r="R8" s="87"/>
      <c r="S8" s="88"/>
      <c r="T8" s="85"/>
      <c r="U8" s="85"/>
      <c r="V8" s="85"/>
      <c r="W8" s="85"/>
      <c r="X8" s="85"/>
      <c r="Y8" s="85"/>
      <c r="Z8" s="85"/>
      <c r="AA8" s="85"/>
      <c r="AB8" s="85"/>
    </row>
    <row r="9" spans="1:33" x14ac:dyDescent="0.2">
      <c r="A9" s="12"/>
      <c r="B9" s="79" t="s">
        <v>5</v>
      </c>
      <c r="C9" s="80"/>
      <c r="D9" s="81"/>
      <c r="E9" s="72" t="s">
        <v>22</v>
      </c>
      <c r="F9" s="74" t="s">
        <v>53</v>
      </c>
      <c r="G9" s="68" t="s">
        <v>3</v>
      </c>
      <c r="H9" s="69"/>
      <c r="I9" s="70"/>
      <c r="J9" s="70"/>
      <c r="K9" s="71"/>
      <c r="L9" s="68" t="s">
        <v>0</v>
      </c>
      <c r="M9" s="69"/>
      <c r="N9" s="70"/>
      <c r="O9" s="70"/>
      <c r="P9" s="71"/>
      <c r="Q9" s="68" t="s">
        <v>1</v>
      </c>
      <c r="R9" s="69"/>
      <c r="S9" s="70"/>
      <c r="T9" s="70"/>
      <c r="U9" s="71"/>
      <c r="V9" s="68" t="s">
        <v>2</v>
      </c>
      <c r="W9" s="69"/>
      <c r="X9" s="70"/>
      <c r="Y9" s="70"/>
      <c r="Z9" s="71"/>
      <c r="AA9" s="20"/>
      <c r="AB9" s="13"/>
      <c r="AC9" s="9"/>
      <c r="AD9" s="9"/>
      <c r="AE9" s="9"/>
      <c r="AF9" s="9"/>
      <c r="AG9" s="9"/>
    </row>
    <row r="10" spans="1:33" ht="129.75" customHeight="1" x14ac:dyDescent="0.2">
      <c r="A10" s="14" t="s">
        <v>4</v>
      </c>
      <c r="B10" s="82"/>
      <c r="C10" s="83"/>
      <c r="D10" s="84"/>
      <c r="E10" s="73"/>
      <c r="F10" s="75"/>
      <c r="G10" s="5" t="s">
        <v>37</v>
      </c>
      <c r="H10" s="6" t="s">
        <v>45</v>
      </c>
      <c r="I10" s="4" t="s">
        <v>33</v>
      </c>
      <c r="J10" s="4" t="s">
        <v>11</v>
      </c>
      <c r="K10" s="7" t="s">
        <v>16</v>
      </c>
      <c r="L10" s="8" t="s">
        <v>36</v>
      </c>
      <c r="M10" s="6" t="s">
        <v>46</v>
      </c>
      <c r="N10" s="4" t="s">
        <v>40</v>
      </c>
      <c r="O10" s="4" t="s">
        <v>8</v>
      </c>
      <c r="P10" s="7" t="s">
        <v>15</v>
      </c>
      <c r="Q10" s="5" t="s">
        <v>35</v>
      </c>
      <c r="R10" s="6" t="s">
        <v>47</v>
      </c>
      <c r="S10" s="4" t="s">
        <v>39</v>
      </c>
      <c r="T10" s="4" t="s">
        <v>9</v>
      </c>
      <c r="U10" s="7" t="s">
        <v>14</v>
      </c>
      <c r="V10" s="8" t="s">
        <v>34</v>
      </c>
      <c r="W10" s="6" t="s">
        <v>48</v>
      </c>
      <c r="X10" s="4" t="s">
        <v>38</v>
      </c>
      <c r="Y10" s="4" t="s">
        <v>10</v>
      </c>
      <c r="Z10" s="7" t="s">
        <v>13</v>
      </c>
      <c r="AA10" s="21" t="s">
        <v>49</v>
      </c>
      <c r="AB10" s="15" t="s">
        <v>26</v>
      </c>
      <c r="AC10" s="30" t="s">
        <v>41</v>
      </c>
      <c r="AD10" s="30" t="s">
        <v>7</v>
      </c>
      <c r="AE10" s="30" t="s">
        <v>42</v>
      </c>
      <c r="AF10" s="30" t="s">
        <v>18</v>
      </c>
      <c r="AG10" s="30" t="s">
        <v>19</v>
      </c>
    </row>
    <row r="11" spans="1:33" ht="13.2" x14ac:dyDescent="0.25">
      <c r="A11" s="18"/>
      <c r="B11" s="65"/>
      <c r="C11" s="66"/>
      <c r="D11" s="67"/>
      <c r="E11" s="59"/>
      <c r="F11" s="58"/>
      <c r="G11" s="39"/>
      <c r="H11" s="54"/>
      <c r="I11" s="54"/>
      <c r="J11" s="33"/>
      <c r="K11" s="40"/>
      <c r="L11" s="39"/>
      <c r="M11" s="56"/>
      <c r="N11" s="54"/>
      <c r="O11" s="33"/>
      <c r="P11" s="33"/>
      <c r="Q11" s="39"/>
      <c r="R11" s="56"/>
      <c r="S11" s="54"/>
      <c r="T11" s="33"/>
      <c r="U11" s="40"/>
      <c r="V11" s="39"/>
      <c r="W11" s="56"/>
      <c r="X11" s="54"/>
      <c r="Y11" s="33"/>
      <c r="Z11" s="40"/>
      <c r="AA11" s="41"/>
      <c r="AB11" s="61">
        <f>SUM(E11:AA11)</f>
        <v>0</v>
      </c>
      <c r="AC11" s="62">
        <f t="shared" ref="AC11:AC21" si="0">SUM(G11+L11+Q11+V11)</f>
        <v>0</v>
      </c>
      <c r="AD11" s="31">
        <f>SUM(H11+M11+R11+W11)</f>
        <v>0</v>
      </c>
      <c r="AE11" s="31">
        <f>SUM(I11+N11+S11+X11)</f>
        <v>0</v>
      </c>
      <c r="AF11" s="31">
        <f>SUM(J11+O11+T11+Y11)</f>
        <v>0</v>
      </c>
      <c r="AG11" s="31">
        <f>SUM(K11+P11+U11+Z11)</f>
        <v>0</v>
      </c>
    </row>
    <row r="12" spans="1:33" ht="13.2" x14ac:dyDescent="0.25">
      <c r="A12" s="2"/>
      <c r="B12" s="65"/>
      <c r="C12" s="66"/>
      <c r="D12" s="67"/>
      <c r="E12" s="59"/>
      <c r="F12" s="58"/>
      <c r="G12" s="39"/>
      <c r="H12" s="54"/>
      <c r="I12" s="54"/>
      <c r="J12" s="33"/>
      <c r="K12" s="40"/>
      <c r="L12" s="39"/>
      <c r="M12" s="56"/>
      <c r="N12" s="54"/>
      <c r="O12" s="33"/>
      <c r="P12" s="33"/>
      <c r="Q12" s="39"/>
      <c r="R12" s="56"/>
      <c r="S12" s="54"/>
      <c r="T12" s="33"/>
      <c r="U12" s="40"/>
      <c r="V12" s="39"/>
      <c r="W12" s="56"/>
      <c r="X12" s="54"/>
      <c r="Y12" s="33"/>
      <c r="Z12" s="40"/>
      <c r="AA12" s="41"/>
      <c r="AB12" s="49">
        <f t="shared" ref="AB12:AB21" si="1">SUM(E12:AA12)</f>
        <v>0</v>
      </c>
      <c r="AC12" s="31">
        <f t="shared" si="0"/>
        <v>0</v>
      </c>
      <c r="AD12" s="31">
        <f t="shared" ref="AD12:AD21" si="2">SUM(H12+M12+R12+W12)</f>
        <v>0</v>
      </c>
      <c r="AE12" s="31">
        <f t="shared" ref="AE12:AE21" si="3">SUM(I12+N12+S12+X12)</f>
        <v>0</v>
      </c>
      <c r="AF12" s="31">
        <f t="shared" ref="AF12:AF21" si="4">SUM(J12+O12+T12+Y12)</f>
        <v>0</v>
      </c>
      <c r="AG12" s="31">
        <f t="shared" ref="AG12:AG21" si="5">SUM(K12+P12+U12+Z12)</f>
        <v>0</v>
      </c>
    </row>
    <row r="13" spans="1:33" ht="13.2" x14ac:dyDescent="0.25">
      <c r="A13" s="2"/>
      <c r="B13" s="65"/>
      <c r="C13" s="66"/>
      <c r="D13" s="67"/>
      <c r="E13" s="59"/>
      <c r="F13" s="58"/>
      <c r="G13" s="39"/>
      <c r="H13" s="54"/>
      <c r="I13" s="54"/>
      <c r="J13" s="33"/>
      <c r="K13" s="40"/>
      <c r="L13" s="39"/>
      <c r="M13" s="56"/>
      <c r="N13" s="54"/>
      <c r="O13" s="33"/>
      <c r="P13" s="33"/>
      <c r="Q13" s="39"/>
      <c r="R13" s="56"/>
      <c r="S13" s="54"/>
      <c r="T13" s="33"/>
      <c r="U13" s="40"/>
      <c r="V13" s="39"/>
      <c r="W13" s="56"/>
      <c r="X13" s="54"/>
      <c r="Y13" s="33"/>
      <c r="Z13" s="40"/>
      <c r="AA13" s="41"/>
      <c r="AB13" s="49">
        <f t="shared" si="1"/>
        <v>0</v>
      </c>
      <c r="AC13" s="31">
        <f t="shared" si="0"/>
        <v>0</v>
      </c>
      <c r="AD13" s="31">
        <f t="shared" si="2"/>
        <v>0</v>
      </c>
      <c r="AE13" s="31">
        <f t="shared" si="3"/>
        <v>0</v>
      </c>
      <c r="AF13" s="31">
        <f t="shared" si="4"/>
        <v>0</v>
      </c>
      <c r="AG13" s="31">
        <f t="shared" si="5"/>
        <v>0</v>
      </c>
    </row>
    <row r="14" spans="1:33" ht="13.2" x14ac:dyDescent="0.25">
      <c r="A14" s="2"/>
      <c r="B14" s="65"/>
      <c r="C14" s="66"/>
      <c r="D14" s="67"/>
      <c r="E14" s="59"/>
      <c r="F14" s="58"/>
      <c r="G14" s="39"/>
      <c r="H14" s="54"/>
      <c r="I14" s="54"/>
      <c r="J14" s="33"/>
      <c r="K14" s="40"/>
      <c r="L14" s="39"/>
      <c r="M14" s="56"/>
      <c r="N14" s="54"/>
      <c r="O14" s="33"/>
      <c r="P14" s="33"/>
      <c r="Q14" s="39"/>
      <c r="R14" s="56"/>
      <c r="S14" s="54"/>
      <c r="T14" s="33"/>
      <c r="U14" s="40"/>
      <c r="V14" s="39"/>
      <c r="W14" s="56"/>
      <c r="X14" s="54"/>
      <c r="Y14" s="33"/>
      <c r="Z14" s="40"/>
      <c r="AA14" s="41"/>
      <c r="AB14" s="49">
        <f t="shared" si="1"/>
        <v>0</v>
      </c>
      <c r="AC14" s="31">
        <f t="shared" si="0"/>
        <v>0</v>
      </c>
      <c r="AD14" s="31">
        <f t="shared" si="2"/>
        <v>0</v>
      </c>
      <c r="AE14" s="31">
        <f t="shared" si="3"/>
        <v>0</v>
      </c>
      <c r="AF14" s="31">
        <f t="shared" si="4"/>
        <v>0</v>
      </c>
      <c r="AG14" s="31">
        <f t="shared" si="5"/>
        <v>0</v>
      </c>
    </row>
    <row r="15" spans="1:33" ht="13.2" x14ac:dyDescent="0.25">
      <c r="A15" s="2"/>
      <c r="B15" s="65"/>
      <c r="C15" s="66"/>
      <c r="D15" s="67"/>
      <c r="E15" s="59"/>
      <c r="F15" s="58"/>
      <c r="G15" s="39"/>
      <c r="H15" s="54"/>
      <c r="I15" s="54"/>
      <c r="J15" s="33"/>
      <c r="K15" s="40"/>
      <c r="L15" s="39"/>
      <c r="M15" s="56"/>
      <c r="N15" s="54"/>
      <c r="O15" s="33"/>
      <c r="P15" s="33"/>
      <c r="Q15" s="39"/>
      <c r="R15" s="56"/>
      <c r="S15" s="54"/>
      <c r="T15" s="33"/>
      <c r="U15" s="40"/>
      <c r="V15" s="39"/>
      <c r="W15" s="56"/>
      <c r="X15" s="54"/>
      <c r="Y15" s="33"/>
      <c r="Z15" s="40"/>
      <c r="AA15" s="41"/>
      <c r="AB15" s="49">
        <f t="shared" si="1"/>
        <v>0</v>
      </c>
      <c r="AC15" s="31">
        <f t="shared" si="0"/>
        <v>0</v>
      </c>
      <c r="AD15" s="31">
        <f t="shared" si="2"/>
        <v>0</v>
      </c>
      <c r="AE15" s="31">
        <f t="shared" si="3"/>
        <v>0</v>
      </c>
      <c r="AF15" s="31">
        <f t="shared" si="4"/>
        <v>0</v>
      </c>
      <c r="AG15" s="31">
        <f t="shared" si="5"/>
        <v>0</v>
      </c>
    </row>
    <row r="16" spans="1:33" ht="13.2" x14ac:dyDescent="0.25">
      <c r="A16" s="2"/>
      <c r="B16" s="65"/>
      <c r="C16" s="66"/>
      <c r="D16" s="67"/>
      <c r="E16" s="59"/>
      <c r="F16" s="58"/>
      <c r="G16" s="39"/>
      <c r="H16" s="54"/>
      <c r="I16" s="54"/>
      <c r="J16" s="33"/>
      <c r="K16" s="40"/>
      <c r="L16" s="39"/>
      <c r="M16" s="56"/>
      <c r="N16" s="54"/>
      <c r="O16" s="33"/>
      <c r="P16" s="33"/>
      <c r="Q16" s="39"/>
      <c r="R16" s="56"/>
      <c r="S16" s="54"/>
      <c r="T16" s="33"/>
      <c r="U16" s="40"/>
      <c r="V16" s="39"/>
      <c r="W16" s="56"/>
      <c r="X16" s="54"/>
      <c r="Y16" s="33"/>
      <c r="Z16" s="40"/>
      <c r="AA16" s="41"/>
      <c r="AB16" s="49">
        <f t="shared" si="1"/>
        <v>0</v>
      </c>
      <c r="AC16" s="31">
        <f t="shared" si="0"/>
        <v>0</v>
      </c>
      <c r="AD16" s="31">
        <f t="shared" si="2"/>
        <v>0</v>
      </c>
      <c r="AE16" s="31">
        <f t="shared" si="3"/>
        <v>0</v>
      </c>
      <c r="AF16" s="31">
        <f t="shared" si="4"/>
        <v>0</v>
      </c>
      <c r="AG16" s="31">
        <f t="shared" si="5"/>
        <v>0</v>
      </c>
    </row>
    <row r="17" spans="1:105" ht="13.2" x14ac:dyDescent="0.25">
      <c r="A17" s="2"/>
      <c r="B17" s="65"/>
      <c r="C17" s="66"/>
      <c r="D17" s="67"/>
      <c r="E17" s="59"/>
      <c r="F17" s="58"/>
      <c r="G17" s="39"/>
      <c r="H17" s="54"/>
      <c r="I17" s="54"/>
      <c r="J17" s="33"/>
      <c r="K17" s="40"/>
      <c r="L17" s="39"/>
      <c r="M17" s="56"/>
      <c r="N17" s="54"/>
      <c r="O17" s="33"/>
      <c r="P17" s="33"/>
      <c r="Q17" s="39"/>
      <c r="R17" s="56"/>
      <c r="S17" s="54"/>
      <c r="T17" s="33"/>
      <c r="U17" s="40"/>
      <c r="V17" s="39"/>
      <c r="W17" s="56"/>
      <c r="X17" s="54"/>
      <c r="Y17" s="33"/>
      <c r="Z17" s="40"/>
      <c r="AA17" s="41"/>
      <c r="AB17" s="49">
        <f t="shared" si="1"/>
        <v>0</v>
      </c>
      <c r="AC17" s="31">
        <f t="shared" si="0"/>
        <v>0</v>
      </c>
      <c r="AD17" s="31">
        <f t="shared" si="2"/>
        <v>0</v>
      </c>
      <c r="AE17" s="31">
        <f t="shared" si="3"/>
        <v>0</v>
      </c>
      <c r="AF17" s="31">
        <f t="shared" si="4"/>
        <v>0</v>
      </c>
      <c r="AG17" s="31">
        <f t="shared" si="5"/>
        <v>0</v>
      </c>
    </row>
    <row r="18" spans="1:105" ht="13.2" x14ac:dyDescent="0.25">
      <c r="A18" s="2"/>
      <c r="B18" s="65"/>
      <c r="C18" s="66"/>
      <c r="D18" s="67"/>
      <c r="E18" s="59"/>
      <c r="F18" s="58"/>
      <c r="G18" s="39"/>
      <c r="H18" s="54"/>
      <c r="I18" s="54"/>
      <c r="J18" s="33"/>
      <c r="K18" s="40"/>
      <c r="L18" s="39"/>
      <c r="M18" s="56"/>
      <c r="N18" s="54"/>
      <c r="O18" s="33"/>
      <c r="P18" s="33"/>
      <c r="Q18" s="39"/>
      <c r="R18" s="56"/>
      <c r="S18" s="54"/>
      <c r="T18" s="33"/>
      <c r="U18" s="40"/>
      <c r="V18" s="39"/>
      <c r="W18" s="56"/>
      <c r="X18" s="54"/>
      <c r="Y18" s="33"/>
      <c r="Z18" s="40"/>
      <c r="AA18" s="41"/>
      <c r="AB18" s="49">
        <f t="shared" si="1"/>
        <v>0</v>
      </c>
      <c r="AC18" s="31">
        <f t="shared" si="0"/>
        <v>0</v>
      </c>
      <c r="AD18" s="31">
        <f t="shared" si="2"/>
        <v>0</v>
      </c>
      <c r="AE18" s="31">
        <f t="shared" si="3"/>
        <v>0</v>
      </c>
      <c r="AF18" s="31">
        <f t="shared" si="4"/>
        <v>0</v>
      </c>
      <c r="AG18" s="31">
        <f t="shared" si="5"/>
        <v>0</v>
      </c>
    </row>
    <row r="19" spans="1:105" ht="13.2" x14ac:dyDescent="0.25">
      <c r="A19" s="2"/>
      <c r="B19" s="65"/>
      <c r="C19" s="66"/>
      <c r="D19" s="67"/>
      <c r="E19" s="59"/>
      <c r="F19" s="58"/>
      <c r="G19" s="39"/>
      <c r="H19" s="54"/>
      <c r="I19" s="54"/>
      <c r="J19" s="33"/>
      <c r="K19" s="40"/>
      <c r="L19" s="39"/>
      <c r="M19" s="56"/>
      <c r="N19" s="54"/>
      <c r="O19" s="33"/>
      <c r="P19" s="33"/>
      <c r="Q19" s="39"/>
      <c r="R19" s="56"/>
      <c r="S19" s="54"/>
      <c r="T19" s="33"/>
      <c r="U19" s="40"/>
      <c r="V19" s="39"/>
      <c r="W19" s="56"/>
      <c r="X19" s="54"/>
      <c r="Y19" s="33"/>
      <c r="Z19" s="40"/>
      <c r="AA19" s="41"/>
      <c r="AB19" s="49">
        <f t="shared" si="1"/>
        <v>0</v>
      </c>
      <c r="AC19" s="31">
        <f t="shared" si="0"/>
        <v>0</v>
      </c>
      <c r="AD19" s="31">
        <f t="shared" si="2"/>
        <v>0</v>
      </c>
      <c r="AE19" s="31">
        <f t="shared" si="3"/>
        <v>0</v>
      </c>
      <c r="AF19" s="31">
        <f t="shared" si="4"/>
        <v>0</v>
      </c>
      <c r="AG19" s="31">
        <f t="shared" si="5"/>
        <v>0</v>
      </c>
    </row>
    <row r="20" spans="1:105" ht="13.2" x14ac:dyDescent="0.25">
      <c r="A20" s="10"/>
      <c r="B20" s="65"/>
      <c r="C20" s="66"/>
      <c r="D20" s="67"/>
      <c r="E20" s="59"/>
      <c r="F20" s="58"/>
      <c r="G20" s="42"/>
      <c r="H20" s="55"/>
      <c r="I20" s="55"/>
      <c r="J20" s="43"/>
      <c r="K20" s="44"/>
      <c r="L20" s="39"/>
      <c r="M20" s="57"/>
      <c r="N20" s="55"/>
      <c r="O20" s="43"/>
      <c r="P20" s="43"/>
      <c r="Q20" s="42"/>
      <c r="R20" s="57"/>
      <c r="S20" s="55"/>
      <c r="T20" s="43"/>
      <c r="U20" s="44"/>
      <c r="V20" s="42"/>
      <c r="W20" s="57"/>
      <c r="X20" s="55"/>
      <c r="Y20" s="43"/>
      <c r="Z20" s="44"/>
      <c r="AA20" s="45"/>
      <c r="AB20" s="49">
        <f t="shared" si="1"/>
        <v>0</v>
      </c>
      <c r="AC20" s="31">
        <f t="shared" si="0"/>
        <v>0</v>
      </c>
      <c r="AD20" s="31">
        <f t="shared" si="2"/>
        <v>0</v>
      </c>
      <c r="AE20" s="31">
        <f t="shared" si="3"/>
        <v>0</v>
      </c>
      <c r="AF20" s="31">
        <f t="shared" si="4"/>
        <v>0</v>
      </c>
      <c r="AG20" s="31">
        <f t="shared" si="5"/>
        <v>0</v>
      </c>
    </row>
    <row r="21" spans="1:105" ht="13.8" thickBot="1" x14ac:dyDescent="0.3">
      <c r="A21" s="16"/>
      <c r="B21" s="89"/>
      <c r="C21" s="90"/>
      <c r="D21" s="91"/>
      <c r="E21" s="60"/>
      <c r="F21" s="58"/>
      <c r="G21" s="46"/>
      <c r="H21" s="52"/>
      <c r="I21" s="52"/>
      <c r="J21" s="32"/>
      <c r="K21" s="47"/>
      <c r="L21" s="51"/>
      <c r="M21" s="50"/>
      <c r="N21" s="52"/>
      <c r="O21" s="32"/>
      <c r="P21" s="32"/>
      <c r="Q21" s="46"/>
      <c r="R21" s="50"/>
      <c r="S21" s="52"/>
      <c r="T21" s="32"/>
      <c r="U21" s="47"/>
      <c r="V21" s="46"/>
      <c r="W21" s="50"/>
      <c r="X21" s="52"/>
      <c r="Y21" s="32"/>
      <c r="Z21" s="47"/>
      <c r="AA21" s="48"/>
      <c r="AB21" s="49">
        <f t="shared" si="1"/>
        <v>0</v>
      </c>
      <c r="AC21" s="31">
        <f t="shared" si="0"/>
        <v>0</v>
      </c>
      <c r="AD21" s="31">
        <f t="shared" si="2"/>
        <v>0</v>
      </c>
      <c r="AE21" s="31">
        <f t="shared" si="3"/>
        <v>0</v>
      </c>
      <c r="AF21" s="31">
        <f t="shared" si="4"/>
        <v>0</v>
      </c>
      <c r="AG21" s="31">
        <f t="shared" si="5"/>
        <v>0</v>
      </c>
    </row>
    <row r="22" spans="1:105" s="26" customFormat="1" ht="24.75" customHeight="1" x14ac:dyDescent="0.25">
      <c r="A22" s="95" t="s">
        <v>52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7"/>
      <c r="O22" s="105" t="s">
        <v>25</v>
      </c>
      <c r="P22" s="106"/>
      <c r="Q22" s="106"/>
      <c r="R22" s="106"/>
      <c r="S22" s="106"/>
      <c r="T22" s="97"/>
      <c r="U22" s="25"/>
      <c r="V22" s="25"/>
      <c r="W22" s="25"/>
      <c r="X22" s="25"/>
      <c r="Y22" s="25"/>
      <c r="Z22" s="25"/>
      <c r="AA22" s="25"/>
      <c r="AB22" s="17"/>
      <c r="AC22" s="63"/>
      <c r="AD22" s="63"/>
      <c r="AE22" s="63"/>
      <c r="AF22" s="63"/>
      <c r="AG22" s="63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63"/>
      <c r="CY22" s="63"/>
      <c r="CZ22" s="63"/>
      <c r="DA22" s="63"/>
    </row>
    <row r="23" spans="1:105" ht="146.25" customHeight="1" x14ac:dyDescent="0.25">
      <c r="A23" s="107" t="s">
        <v>31</v>
      </c>
      <c r="B23" s="108"/>
      <c r="C23" s="113" t="s">
        <v>44</v>
      </c>
      <c r="D23" s="73"/>
      <c r="E23" s="113" t="s">
        <v>43</v>
      </c>
      <c r="F23" s="113"/>
      <c r="G23" s="73"/>
      <c r="H23" s="92" t="s">
        <v>32</v>
      </c>
      <c r="I23" s="111"/>
      <c r="J23" s="112"/>
      <c r="K23" s="92" t="s">
        <v>50</v>
      </c>
      <c r="L23" s="93"/>
      <c r="M23" s="94"/>
      <c r="N23" s="34" t="s">
        <v>30</v>
      </c>
      <c r="O23" s="35" t="s">
        <v>29</v>
      </c>
      <c r="P23" s="37" t="s">
        <v>17</v>
      </c>
      <c r="Q23" s="98" t="s">
        <v>28</v>
      </c>
      <c r="R23" s="102"/>
      <c r="S23" s="98" t="s">
        <v>27</v>
      </c>
      <c r="T23" s="99"/>
      <c r="U23" s="25"/>
      <c r="V23" s="25"/>
      <c r="W23" s="25"/>
      <c r="X23" s="25"/>
      <c r="Y23" s="25"/>
      <c r="Z23" s="25"/>
      <c r="AA23" s="25"/>
      <c r="AB23" s="28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</row>
    <row r="24" spans="1:105" s="22" customFormat="1" ht="21.75" customHeight="1" thickBot="1" x14ac:dyDescent="0.45">
      <c r="A24" s="114"/>
      <c r="B24" s="115"/>
      <c r="C24" s="109"/>
      <c r="D24" s="109"/>
      <c r="E24" s="109"/>
      <c r="F24" s="109"/>
      <c r="G24" s="110"/>
      <c r="H24" s="89"/>
      <c r="I24" s="90"/>
      <c r="J24" s="91"/>
      <c r="K24" s="89"/>
      <c r="L24" s="90"/>
      <c r="M24" s="91"/>
      <c r="N24" s="32"/>
      <c r="O24" s="36">
        <f>SUM(AB11:AB21)</f>
        <v>0</v>
      </c>
      <c r="P24" s="38" t="e">
        <f>O24/N24</f>
        <v>#DIV/0!</v>
      </c>
      <c r="Q24" s="103">
        <f>SUM(A24:M24)</f>
        <v>0</v>
      </c>
      <c r="R24" s="104"/>
      <c r="S24" s="100" t="e">
        <f>SUM(A24:M24,P24)</f>
        <v>#DIV/0!</v>
      </c>
      <c r="T24" s="101"/>
      <c r="U24" s="29"/>
      <c r="V24" s="29"/>
      <c r="W24" s="27"/>
      <c r="X24" s="27"/>
      <c r="Y24" s="27"/>
      <c r="Z24" s="27"/>
      <c r="AA24" s="27"/>
      <c r="AB24" s="27"/>
    </row>
    <row r="25" spans="1:105" ht="10.5" customHeight="1" x14ac:dyDescent="0.2"/>
  </sheetData>
  <mergeCells count="44">
    <mergeCell ref="K23:M23"/>
    <mergeCell ref="K24:M24"/>
    <mergeCell ref="A22:N22"/>
    <mergeCell ref="S23:T23"/>
    <mergeCell ref="S24:T24"/>
    <mergeCell ref="Q23:R23"/>
    <mergeCell ref="Q24:R24"/>
    <mergeCell ref="O22:T22"/>
    <mergeCell ref="A23:B23"/>
    <mergeCell ref="C24:D24"/>
    <mergeCell ref="E24:G24"/>
    <mergeCell ref="H23:J23"/>
    <mergeCell ref="H24:J24"/>
    <mergeCell ref="C23:D23"/>
    <mergeCell ref="E23:G23"/>
    <mergeCell ref="A24:B24"/>
    <mergeCell ref="B21:D21"/>
    <mergeCell ref="B17:D17"/>
    <mergeCell ref="B18:D18"/>
    <mergeCell ref="B19:D19"/>
    <mergeCell ref="B20:D20"/>
    <mergeCell ref="B1:Z1"/>
    <mergeCell ref="Q9:U9"/>
    <mergeCell ref="V9:Z9"/>
    <mergeCell ref="B2:AB2"/>
    <mergeCell ref="B4:AB4"/>
    <mergeCell ref="B6:AB6"/>
    <mergeCell ref="B7:AB7"/>
    <mergeCell ref="B3:AB3"/>
    <mergeCell ref="B9:D10"/>
    <mergeCell ref="B5:AB5"/>
    <mergeCell ref="C8:O8"/>
    <mergeCell ref="P8:R8"/>
    <mergeCell ref="S8:AB8"/>
    <mergeCell ref="B11:D11"/>
    <mergeCell ref="B12:D12"/>
    <mergeCell ref="B16:D16"/>
    <mergeCell ref="L9:P9"/>
    <mergeCell ref="G9:K9"/>
    <mergeCell ref="E9:E10"/>
    <mergeCell ref="F9:F10"/>
    <mergeCell ref="B13:D13"/>
    <mergeCell ref="B14:D14"/>
    <mergeCell ref="B15:D15"/>
  </mergeCells>
  <phoneticPr fontId="0" type="noConversion"/>
  <dataValidations count="4">
    <dataValidation type="whole" allowBlank="1" showInputMessage="1" showErrorMessage="1" error="Enter &quot;10&quot; if yes.  Leave blank if no." sqref="E11:F21" xr:uid="{00000000-0002-0000-0000-000000000000}">
      <formula1>10</formula1>
      <formula2>10</formula2>
    </dataValidation>
    <dataValidation type="whole" allowBlank="1" showInputMessage="1" showErrorMessage="1" error="max weekly score is 7" sqref="Q11:S21 G11:I21 L11:N21 V11:X21" xr:uid="{00000000-0002-0000-0000-000001000000}">
      <formula1>0</formula1>
      <formula2>7</formula2>
    </dataValidation>
    <dataValidation type="whole" allowBlank="1" showInputMessage="1" showErrorMessage="1" error="max points in this cell is 1" sqref="O11:P21 T11:U21 J11:K21 Y11:AA21" xr:uid="{00000000-0002-0000-0000-000002000000}">
      <formula1>0</formula1>
      <formula2>1</formula2>
    </dataValidation>
    <dataValidation type="whole" allowBlank="1" showInputMessage="1" showErrorMessage="1" error="Enter 20 if yes. Leave blank if no." sqref="A24:M24" xr:uid="{00000000-0002-0000-0000-000003000000}">
      <formula1>20</formula1>
      <formula2>20</formula2>
    </dataValidation>
  </dataValidations>
  <pageMargins left="0.19" right="0.16" top="0.26" bottom="0.36" header="0.21" footer="0.17"/>
  <pageSetup scale="60" orientation="landscape" r:id="rId1"/>
  <headerFooter alignWithMargins="0">
    <oddFooter>&amp;LNavy and Marine Corps Public Health Center; voice (757) 953-0974; fax (757) 953-0688; DSN 377; crews_into_shape@nehc.mar.med.navy.mil&amp;Rversion: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_dlc_DocId xmlns="e476992b-94a4-43ef-b35b-7935c738f5d9">HVW2YZZCCH7A-3-9747</_dlc_DocId>
    <_dlc_DocIdUrl xmlns="e476992b-94a4-43ef-b35b-7935c738f5d9">
      <Url>https://admin.med.navy.mil/sites/nmcphc/_layouts/DocIdRedir.aspx?ID=HVW2YZZCCH7A-3-9747</Url>
      <Description>HVW2YZZCCH7A-3-9747</Description>
    </_dlc_DocIdUrl>
    <Category xmlns="81401879-d9aa-4c6c-821f-799398ce3523">about-us</Categor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1A16791065F4A8DA2A8226EDB565E" ma:contentTypeVersion="2" ma:contentTypeDescription="Create a new document." ma:contentTypeScope="" ma:versionID="b4ef3fd51140791651ee7628d37f8c1a">
  <xsd:schema xmlns:xsd="http://www.w3.org/2001/XMLSchema" xmlns:xs="http://www.w3.org/2001/XMLSchema" xmlns:p="http://schemas.microsoft.com/office/2006/metadata/properties" xmlns:ns1="http://schemas.microsoft.com/sharepoint/v3" xmlns:ns2="e476992b-94a4-43ef-b35b-7935c738f5d9" xmlns:ns3="81401879-d9aa-4c6c-821f-799398ce3523" targetNamespace="http://schemas.microsoft.com/office/2006/metadata/properties" ma:root="true" ma:fieldsID="e8203e3cb38be3642f5e448552222bd1" ns1:_="" ns2:_="" ns3:_="">
    <xsd:import namespace="http://schemas.microsoft.com/sharepoint/v3"/>
    <xsd:import namespace="e476992b-94a4-43ef-b35b-7935c738f5d9"/>
    <xsd:import namespace="81401879-d9aa-4c6c-821f-799398ce352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6992b-94a4-43ef-b35b-7935c738f5d9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01879-d9aa-4c6c-821f-799398ce3523" elementFormDefault="qualified">
    <xsd:import namespace="http://schemas.microsoft.com/office/2006/documentManagement/types"/>
    <xsd:import namespace="http://schemas.microsoft.com/office/infopath/2007/PartnerControls"/>
    <xsd:element name="Category" ma:index="13" nillable="true" ma:displayName="Category" ma:default="about-us" ma:format="Dropdown" ma:internalName="Category">
      <xsd:simpleType>
        <xsd:restriction base="dms:Choice">
          <xsd:enumeration value="about-us"/>
          <xsd:enumeration value="admin"/>
          <xsd:enumeration value="alerts"/>
          <xsd:enumeration value="annual-awards"/>
          <xsd:enumeration value="comprehensive-industrial-hygiene-labs"/>
          <xsd:enumeration value="deployment-health"/>
          <xsd:enumeration value="education-and-training"/>
          <xsd:enumeration value="environmental-programs"/>
          <xsd:enumeration value="epi-data-center"/>
          <xsd:enumeration value="expeditionary-platforms"/>
          <xsd:enumeration value="health-analysis"/>
          <xsd:enumeration value="health-promotion-wellness"/>
          <xsd:enumeration value="home-page"/>
          <xsd:enumeration value="industrial-hygiene"/>
          <xsd:enumeration value="LGuide"/>
          <xsd:enumeration value="mobile"/>
          <xsd:enumeration value="navigation"/>
          <xsd:enumeration value="navy-drug-screening-labs"/>
          <xsd:enumeration value="nbimc"/>
          <xsd:enumeration value="ndc"/>
          <xsd:enumeration value="nece"/>
          <xsd:enumeration value="nepmu-2"/>
          <xsd:enumeration value="nepmu-5"/>
          <xsd:enumeration value="nepmu-6"/>
          <xsd:enumeration value="nepmu-7"/>
          <xsd:enumeration value="news"/>
          <xsd:enumeration value="newsalerts"/>
          <xsd:enumeration value="oem"/>
          <xsd:enumeration value="policy-and-instruction"/>
          <xsd:enumeration value="program-and-policy-support"/>
          <xsd:enumeration value="Wounded-Ill-Injur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DC77F8F-0A68-4967-AD90-0E0A205EC37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81401879-d9aa-4c6c-821f-799398ce3523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e476992b-94a4-43ef-b35b-7935c738f5d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F56EB1D-6057-457B-965A-7B0764BC8F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476992b-94a4-43ef-b35b-7935c738f5d9"/>
    <ds:schemaRef ds:uri="81401879-d9aa-4c6c-821f-799398ce35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833C2D-5F0F-42BA-9A88-F2466A1818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88401E0-504F-4139-B41C-25977E42E24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NEHC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MRMacDonald</dc:creator>
  <cp:lastModifiedBy>NMCPH</cp:lastModifiedBy>
  <cp:lastPrinted>2009-07-24T17:14:39Z</cp:lastPrinted>
  <dcterms:created xsi:type="dcterms:W3CDTF">2003-12-12T15:24:19Z</dcterms:created>
  <dcterms:modified xsi:type="dcterms:W3CDTF">2021-01-25T22:34:51Z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0x0101007B11A16791065F4A8DA2A8226EDB565E</vt:lpwstr>
  </property>
  <property fmtid="{D5CDD505-2E9C-101B-9397-08002B2CF9AE}" pid="3" name="_dlc_DocIdItemGuid">
    <vt:lpwstr>60a4bd2b-6717-47df-b645-7f01c3647f8a</vt:lpwstr>
  </property>
</Properties>
</file>